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J19" i="1"/>
  <c r="N13" i="1"/>
</calcChain>
</file>

<file path=xl/sharedStrings.xml><?xml version="1.0" encoding="utf-8"?>
<sst xmlns="http://schemas.openxmlformats.org/spreadsheetml/2006/main" count="83" uniqueCount="69">
  <si>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</si>
  <si>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</si>
  <si>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</si>
  <si>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</si>
  <si>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</si>
  <si>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</si>
  <si>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</si>
  <si>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</si>
  <si>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</si>
  <si>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</si>
  <si>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</si>
  <si>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</si>
  <si>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</t>
  </si>
  <si>
    <t>№ рец.</t>
  </si>
  <si>
    <t>Выход, г</t>
  </si>
  <si>
    <t>200</t>
  </si>
  <si>
    <t>0.5</t>
  </si>
  <si>
    <t>50</t>
  </si>
  <si>
    <t>116.9</t>
  </si>
  <si>
    <t>3.95</t>
  </si>
  <si>
    <t>24.2</t>
  </si>
  <si>
    <t>129.00</t>
  </si>
  <si>
    <t>4.3</t>
  </si>
  <si>
    <t>1.65</t>
  </si>
  <si>
    <t>21.25</t>
  </si>
  <si>
    <t>Итого за прием пищи:</t>
  </si>
  <si>
    <t>Итого за день</t>
  </si>
  <si>
    <t>Прием 
пищи</t>
  </si>
  <si>
    <t>3 блюдо</t>
  </si>
  <si>
    <t>ХЛЕБ ПШЕНИЧНЫЙ</t>
  </si>
  <si>
    <t>ХЛЕБ РЖАНОЙ</t>
  </si>
  <si>
    <t>Всего за день:</t>
  </si>
  <si>
    <t>Каши молочн</t>
  </si>
  <si>
    <t>гастроном</t>
  </si>
  <si>
    <t>МАСЛО СЛИВОЧНОЕ "Крестьянское" 72,5%</t>
  </si>
  <si>
    <t>БИОЙГУРТ В ИНДИВИДУАЛЬНОЙ УПАКОВКЕ</t>
  </si>
  <si>
    <t>кисл/молочн</t>
  </si>
  <si>
    <t>10</t>
  </si>
  <si>
    <t>125</t>
  </si>
  <si>
    <t>Макароны отварные</t>
  </si>
  <si>
    <t>Пудинг из творога (запеченный) со сгущенным молоком</t>
  </si>
  <si>
    <t>Какао с молоком</t>
  </si>
  <si>
    <t>Котлеты рубленные из бройлер-цыплятс маслом сливочным</t>
  </si>
  <si>
    <t>Компот из  свежих яблок</t>
  </si>
  <si>
    <t xml:space="preserve">№ 14 </t>
  </si>
  <si>
    <t>Суп картофельный с бобовыми</t>
  </si>
  <si>
    <t>фрукты</t>
  </si>
  <si>
    <t>Яблоко свежее</t>
  </si>
  <si>
    <t>120</t>
  </si>
  <si>
    <t>56,4</t>
  </si>
  <si>
    <t>0,4</t>
  </si>
  <si>
    <t>11,7</t>
  </si>
  <si>
    <t>220/80</t>
  </si>
  <si>
    <t>Огурцы свежие</t>
  </si>
  <si>
    <t>100</t>
  </si>
  <si>
    <t>250</t>
  </si>
  <si>
    <t>100/10</t>
  </si>
  <si>
    <t>200/9</t>
  </si>
  <si>
    <t>1089</t>
  </si>
  <si>
    <t>1824</t>
  </si>
  <si>
    <t>Школа</t>
  </si>
  <si>
    <t xml:space="preserve"> МБОУ СОШ № 26 города Ставрополя</t>
  </si>
  <si>
    <t>Отд./корп</t>
  </si>
  <si>
    <t xml:space="preserve"> для детей участника СВО</t>
  </si>
  <si>
    <t>День</t>
  </si>
  <si>
    <t>Цена</t>
  </si>
  <si>
    <t>88,66</t>
  </si>
  <si>
    <t>177,32</t>
  </si>
  <si>
    <t>26.04.2023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</si>
</sst>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0" xfId="0" applyFill="1"/>
    <xf numFmtId="0" fontId="0" fillId="2" borderId="8" xfId="0" applyFill="1" applyBorder="1" applyAlignment="1">
      <alignment horizontal="center" wrapText="1"/>
    </xf>
    <xf numFmtId="0" fontId="0" fillId="2" borderId="9" xfId="0" applyFill="1" applyBorder="1" applyAlignment="1">
      <alignment horizontal="center"/>
    </xf>
    <xf numFmtId="0" fontId="0" fillId="2" borderId="9" xfId="0" applyFill="1" applyBorder="1" applyAlignment="1">
      <alignment horizontal="left"/>
    </xf>
    <xf numFmtId="0" fontId="0" fillId="2" borderId="9" xfId="0" applyFill="1" applyBorder="1" applyAlignment="1">
      <alignment horizontal="distributed" vertical="top"/>
    </xf>
    <xf numFmtId="0" fontId="1" fillId="2" borderId="9" xfId="0" applyFont="1" applyFill="1" applyBorder="1" applyAlignment="1">
      <alignment horizontal="distributed" vertical="top"/>
    </xf>
    <xf numFmtId="0" fontId="1" fillId="2" borderId="10" xfId="0" applyFont="1" applyFill="1" applyBorder="1" applyAlignment="1">
      <alignment horizontal="distributed" vertical="top"/>
    </xf>
    <xf numFmtId="0" fontId="0" fillId="2" borderId="4" xfId="0" applyFill="1" applyBorder="1"/>
    <xf numFmtId="0" fontId="0" fillId="2" borderId="5" xfId="0" applyFill="1" applyBorder="1"/>
    <xf numFmtId="0" fontId="0" fillId="2" borderId="7" xfId="0" applyFill="1" applyBorder="1"/>
    <xf numFmtId="0" fontId="1" fillId="2" borderId="3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3" xfId="0" applyFont="1" applyFill="1" applyBorder="1"/>
    <xf numFmtId="0" fontId="1" fillId="2" borderId="3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1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horizontal="left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0" borderId="1" xfId="0" applyFont="1" applyBorder="1"/>
    <xf numFmtId="0" fontId="1" fillId="2" borderId="1" xfId="0" applyFont="1" applyFill="1" applyBorder="1" applyAlignment="1" applyProtection="1">
      <alignment vertical="top"/>
      <protection locked="0"/>
    </xf>
    <xf numFmtId="0" fontId="1" fillId="2" borderId="6" xfId="0" applyFont="1" applyFill="1" applyBorder="1" applyAlignment="1" applyProtection="1">
      <alignment vertical="top"/>
      <protection locked="0"/>
    </xf>
    <xf numFmtId="49" fontId="1" fillId="2" borderId="1" xfId="0" applyNumberFormat="1" applyFont="1" applyFill="1" applyBorder="1" applyAlignment="1" applyProtection="1">
      <alignment horizontal="right" vertical="top"/>
      <protection locked="0"/>
    </xf>
    <xf numFmtId="0" fontId="1" fillId="0" borderId="1" xfId="0" applyFont="1" applyBorder="1" applyAlignment="1">
      <alignment horizontal="right"/>
    </xf>
    <xf numFmtId="49" fontId="1" fillId="2" borderId="6" xfId="0" applyNumberFormat="1" applyFont="1" applyFill="1" applyBorder="1" applyAlignment="1" applyProtection="1">
      <alignment horizontal="right" vertical="top"/>
      <protection locked="0"/>
    </xf>
    <xf numFmtId="0" fontId="1" fillId="2" borderId="1" xfId="0" applyFont="1" applyFill="1" applyBorder="1" applyAlignment="1" applyProtection="1">
      <alignment horizontal="right" vertical="top"/>
      <protection locked="0"/>
    </xf>
    <xf numFmtId="0" fontId="1" fillId="2" borderId="6" xfId="0" applyFont="1" applyFill="1" applyBorder="1" applyAlignment="1" applyProtection="1">
      <alignment horizontal="right" vertical="top"/>
      <protection locked="0"/>
    </xf>
    <xf numFmtId="49" fontId="1" fillId="2" borderId="3" xfId="0" applyNumberFormat="1" applyFont="1" applyFill="1" applyBorder="1" applyAlignment="1" applyProtection="1">
      <alignment horizontal="right" vertical="top" wrapText="1"/>
      <protection locked="0"/>
    </xf>
    <xf numFmtId="0" fontId="1" fillId="2" borderId="3" xfId="0" applyFont="1" applyFill="1" applyBorder="1" applyAlignment="1" applyProtection="1">
      <alignment horizontal="right" vertical="top"/>
      <protection locked="0"/>
    </xf>
    <xf numFmtId="0" fontId="1" fillId="2" borderId="11" xfId="0" applyFont="1" applyFill="1" applyBorder="1" applyAlignment="1" applyProtection="1">
      <alignment horizontal="right" vertical="top"/>
      <protection locked="0"/>
    </xf>
    <xf numFmtId="49" fontId="1" fillId="2" borderId="13" xfId="0" applyNumberFormat="1" applyFont="1" applyFill="1" applyBorder="1" applyAlignment="1" applyProtection="1">
      <alignment horizontal="right" vertical="top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2" borderId="13" xfId="0" applyFont="1" applyFill="1" applyBorder="1"/>
    <xf numFmtId="49" fontId="1" fillId="2" borderId="14" xfId="0" applyNumberFormat="1" applyFont="1" applyFill="1" applyBorder="1" applyAlignment="1" applyProtection="1">
      <alignment horizontal="right" vertical="top"/>
      <protection locked="0"/>
    </xf>
    <xf numFmtId="0" fontId="0" fillId="2" borderId="1" xfId="0" applyFill="1" applyBorder="1"/>
    <xf numFmtId="0" fontId="2" fillId="3" borderId="0" xfId="0" applyFont="1" applyFill="1"/>
    <xf numFmtId="49" fontId="2" fillId="4" borderId="1" xfId="0" applyNumberFormat="1" applyFont="1" applyFill="1" applyBorder="1" applyProtection="1">
      <protection locked="0"/>
    </xf>
    <xf numFmtId="49" fontId="3" fillId="3" borderId="1" xfId="0" applyNumberFormat="1" applyFont="1" applyFill="1" applyBorder="1" applyProtection="1">
      <protection locked="0"/>
    </xf>
    <xf numFmtId="0" fontId="2" fillId="3" borderId="9" xfId="0" applyFont="1" applyFill="1" applyBorder="1" applyAlignment="1">
      <alignment horizontal="distributed" vertical="top"/>
    </xf>
    <xf numFmtId="49" fontId="3" fillId="3" borderId="1" xfId="0" applyNumberFormat="1" applyFont="1" applyFill="1" applyBorder="1" applyAlignment="1" applyProtection="1">
      <alignment vertical="top"/>
      <protection locked="0"/>
    </xf>
    <xf numFmtId="49" fontId="3" fillId="3" borderId="3" xfId="0" applyNumberFormat="1" applyFont="1" applyFill="1" applyBorder="1" applyAlignment="1" applyProtection="1">
      <alignment vertical="top"/>
      <protection locked="0"/>
    </xf>
    <xf numFmtId="0" fontId="2" fillId="4" borderId="2" xfId="0" applyFont="1" applyFill="1" applyBorder="1" applyProtection="1">
      <protection locked="0"/>
    </xf>
    <xf numFmtId="0" fontId="2" fillId="4" borderId="12" xfId="0" applyFont="1" applyFill="1" applyBorder="1" applyProtection="1">
      <protection locked="0"/>
    </xf>
    <xf numFmtId="0" fontId="2" fillId="4" borderId="15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0"/>
  <sheetViews>
    <sheetView showGridLines="0" tabSelected="1" zoomScale="112" zoomScaleNormal="112" workbookViewId="0">
      <selection activeCell="J2" sqref="J2"/>
    </sheetView>
  </sheetViews>
  <sheetFormatPr defaultRowHeight="15" x14ac:dyDescent="0.25"/>
  <cols>
    <col min="1" max="1" width="7" customWidth="1"/>
    <col min="2" max="2" width="11.5703125" customWidth="1"/>
    <col min="3" max="3" width="8" customWidth="1"/>
    <col min="4" max="4" width="20.28515625" customWidth="1"/>
    <col min="5" max="6" width="8" customWidth="1"/>
    <col min="7" max="7" width="8.7109375" customWidth="1"/>
    <col min="8" max="8" width="7.7109375" customWidth="1"/>
    <col min="9" max="9" width="5.7109375" customWidth="1"/>
    <col min="10" max="10" width="8.42578125" customWidth="1"/>
  </cols>
  <sheetData>
    <row r="1" spans="1:14" x14ac:dyDescent="0.25">
      <c r="A1" s="37" t="s">
        <v>60</v>
      </c>
      <c r="B1" s="43" t="s">
        <v>61</v>
      </c>
      <c r="C1" s="44"/>
      <c r="D1" s="45"/>
      <c r="E1" s="37" t="s">
        <v>62</v>
      </c>
      <c r="F1" s="38" t="s">
        <v>63</v>
      </c>
      <c r="G1" s="37"/>
      <c r="H1" s="37"/>
      <c r="I1" s="37" t="s">
        <v>64</v>
      </c>
      <c r="J1" s="39" t="s">
        <v>68</v>
      </c>
    </row>
    <row r="2" spans="1:14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4" ht="45.75" thickBot="1" x14ac:dyDescent="0.3">
      <c r="A3" s="2" t="s">
        <v>27</v>
      </c>
      <c r="B3" s="3" t="s">
        <v>0</v>
      </c>
      <c r="C3" s="4" t="s">
        <v>13</v>
      </c>
      <c r="D3" s="5" t="s">
        <v>1</v>
      </c>
      <c r="E3" s="5" t="s">
        <v>14</v>
      </c>
      <c r="F3" s="40" t="s">
        <v>65</v>
      </c>
      <c r="G3" s="5" t="s">
        <v>2</v>
      </c>
      <c r="H3" s="5" t="s">
        <v>3</v>
      </c>
      <c r="I3" s="6" t="s">
        <v>4</v>
      </c>
      <c r="J3" s="7" t="s">
        <v>5</v>
      </c>
    </row>
    <row r="4" spans="1:14" ht="39" x14ac:dyDescent="0.25">
      <c r="A4" s="8" t="s">
        <v>6</v>
      </c>
      <c r="B4" s="15" t="s">
        <v>32</v>
      </c>
      <c r="C4" s="16">
        <v>222</v>
      </c>
      <c r="D4" s="12" t="s">
        <v>40</v>
      </c>
      <c r="E4" s="24" t="s">
        <v>52</v>
      </c>
      <c r="F4" s="24"/>
      <c r="G4" s="22">
        <v>555.1</v>
      </c>
      <c r="H4" s="22">
        <v>27.3</v>
      </c>
      <c r="I4" s="22">
        <v>25.4</v>
      </c>
      <c r="J4" s="23">
        <v>69.3</v>
      </c>
    </row>
    <row r="5" spans="1:14" x14ac:dyDescent="0.25">
      <c r="A5" s="9"/>
      <c r="B5" s="15" t="s">
        <v>28</v>
      </c>
      <c r="C5" s="17">
        <v>382</v>
      </c>
      <c r="D5" s="12" t="s">
        <v>41</v>
      </c>
      <c r="E5" s="24" t="s">
        <v>15</v>
      </c>
      <c r="F5" s="24"/>
      <c r="G5" s="27">
        <v>134</v>
      </c>
      <c r="H5" s="27">
        <v>2.9</v>
      </c>
      <c r="I5" s="27">
        <v>2.5</v>
      </c>
      <c r="J5" s="28">
        <v>24.8</v>
      </c>
    </row>
    <row r="6" spans="1:14" ht="15.75" thickBot="1" x14ac:dyDescent="0.3">
      <c r="A6" s="9"/>
      <c r="B6" s="15" t="s">
        <v>12</v>
      </c>
      <c r="C6" s="33"/>
      <c r="D6" s="12" t="s">
        <v>30</v>
      </c>
      <c r="E6" s="24" t="s">
        <v>17</v>
      </c>
      <c r="F6" s="24"/>
      <c r="G6" s="24" t="s">
        <v>21</v>
      </c>
      <c r="H6" s="24" t="s">
        <v>22</v>
      </c>
      <c r="I6" s="24" t="s">
        <v>23</v>
      </c>
      <c r="J6" s="26" t="s">
        <v>24</v>
      </c>
    </row>
    <row r="7" spans="1:14" ht="26.25" x14ac:dyDescent="0.25">
      <c r="A7" s="8"/>
      <c r="B7" s="15" t="s">
        <v>33</v>
      </c>
      <c r="C7" s="17" t="s">
        <v>44</v>
      </c>
      <c r="D7" s="12" t="s">
        <v>34</v>
      </c>
      <c r="E7" s="24" t="s">
        <v>37</v>
      </c>
      <c r="F7" s="24"/>
      <c r="G7" s="27">
        <v>66</v>
      </c>
      <c r="H7" s="27">
        <v>0.1</v>
      </c>
      <c r="I7" s="27">
        <v>7.2</v>
      </c>
      <c r="J7" s="28">
        <v>0.1</v>
      </c>
    </row>
    <row r="8" spans="1:14" ht="39" x14ac:dyDescent="0.25">
      <c r="A8" s="9"/>
      <c r="B8" s="18" t="s">
        <v>36</v>
      </c>
      <c r="C8" s="17"/>
      <c r="D8" s="12" t="s">
        <v>35</v>
      </c>
      <c r="E8" s="24" t="s">
        <v>38</v>
      </c>
      <c r="F8" s="24"/>
      <c r="G8" s="27">
        <v>96.2</v>
      </c>
      <c r="H8" s="27">
        <v>4.4000000000000004</v>
      </c>
      <c r="I8" s="27">
        <v>3</v>
      </c>
      <c r="J8" s="27">
        <v>6.5</v>
      </c>
    </row>
    <row r="9" spans="1:14" ht="15.75" thickBot="1" x14ac:dyDescent="0.3">
      <c r="A9" s="10"/>
      <c r="B9" s="21"/>
      <c r="C9" s="21"/>
      <c r="D9" s="21" t="s">
        <v>25</v>
      </c>
      <c r="E9" s="25">
        <v>735</v>
      </c>
      <c r="F9" s="41" t="s">
        <v>66</v>
      </c>
      <c r="G9" s="25">
        <v>1097.2</v>
      </c>
      <c r="H9" s="25">
        <v>42.95</v>
      </c>
      <c r="I9" s="25">
        <v>40.25</v>
      </c>
      <c r="J9" s="25">
        <v>146.15</v>
      </c>
    </row>
    <row r="10" spans="1:14" x14ac:dyDescent="0.25">
      <c r="A10" s="9" t="s">
        <v>7</v>
      </c>
      <c r="B10" s="13" t="s">
        <v>8</v>
      </c>
      <c r="C10" s="14">
        <v>71</v>
      </c>
      <c r="D10" s="11" t="s">
        <v>53</v>
      </c>
      <c r="E10" s="29" t="s">
        <v>54</v>
      </c>
      <c r="F10" s="29"/>
      <c r="G10" s="30">
        <v>12</v>
      </c>
      <c r="H10" s="30">
        <v>0.6</v>
      </c>
      <c r="I10" s="30">
        <v>0.1</v>
      </c>
      <c r="J10" s="31">
        <v>1.9</v>
      </c>
    </row>
    <row r="11" spans="1:14" ht="26.25" x14ac:dyDescent="0.25">
      <c r="A11" s="9"/>
      <c r="B11" s="15" t="s">
        <v>9</v>
      </c>
      <c r="C11" s="16">
        <v>102</v>
      </c>
      <c r="D11" s="12" t="s">
        <v>45</v>
      </c>
      <c r="E11" s="24" t="s">
        <v>55</v>
      </c>
      <c r="F11" s="24"/>
      <c r="G11" s="27">
        <v>140.69999999999999</v>
      </c>
      <c r="H11" s="27">
        <v>5.6</v>
      </c>
      <c r="I11" s="27">
        <v>5.4</v>
      </c>
      <c r="J11" s="28">
        <v>17.5</v>
      </c>
    </row>
    <row r="12" spans="1:14" ht="39" x14ac:dyDescent="0.25">
      <c r="A12" s="9"/>
      <c r="B12" s="15" t="s">
        <v>10</v>
      </c>
      <c r="C12" s="16">
        <v>295</v>
      </c>
      <c r="D12" s="12" t="s">
        <v>42</v>
      </c>
      <c r="E12" s="24" t="s">
        <v>56</v>
      </c>
      <c r="F12" s="24"/>
      <c r="G12" s="27">
        <v>246.6</v>
      </c>
      <c r="H12" s="27">
        <v>14.1</v>
      </c>
      <c r="I12" s="27">
        <v>18.399999999999999</v>
      </c>
      <c r="J12" s="28">
        <v>15.7</v>
      </c>
    </row>
    <row r="13" spans="1:14" x14ac:dyDescent="0.25">
      <c r="A13" s="9"/>
      <c r="B13" s="15" t="s">
        <v>11</v>
      </c>
      <c r="C13" s="16">
        <v>309</v>
      </c>
      <c r="D13" s="12" t="s">
        <v>39</v>
      </c>
      <c r="E13" s="24" t="s">
        <v>57</v>
      </c>
      <c r="F13" s="24"/>
      <c r="G13" s="27">
        <v>217.8</v>
      </c>
      <c r="H13" s="27">
        <v>6.9</v>
      </c>
      <c r="I13" s="27">
        <v>7.3</v>
      </c>
      <c r="J13" s="28">
        <v>25.2</v>
      </c>
      <c r="N13">
        <f ca="1">K13:N19</f>
        <v>0</v>
      </c>
    </row>
    <row r="14" spans="1:14" ht="26.25" x14ac:dyDescent="0.25">
      <c r="A14" s="9"/>
      <c r="B14" s="15" t="s">
        <v>28</v>
      </c>
      <c r="C14" s="16">
        <v>342</v>
      </c>
      <c r="D14" s="12" t="s">
        <v>43</v>
      </c>
      <c r="E14" s="24" t="s">
        <v>15</v>
      </c>
      <c r="F14" s="24"/>
      <c r="G14" s="27">
        <v>102.9</v>
      </c>
      <c r="H14" s="27">
        <v>0.5</v>
      </c>
      <c r="I14" s="27">
        <v>0.2</v>
      </c>
      <c r="J14" s="28">
        <v>24.8</v>
      </c>
    </row>
    <row r="15" spans="1:14" x14ac:dyDescent="0.25">
      <c r="A15" s="9"/>
      <c r="B15" s="15" t="s">
        <v>12</v>
      </c>
      <c r="C15" s="17"/>
      <c r="D15" s="12" t="s">
        <v>29</v>
      </c>
      <c r="E15" s="24" t="s">
        <v>17</v>
      </c>
      <c r="F15" s="24"/>
      <c r="G15" s="24" t="s">
        <v>18</v>
      </c>
      <c r="H15" s="24" t="s">
        <v>19</v>
      </c>
      <c r="I15" s="24" t="s">
        <v>16</v>
      </c>
      <c r="J15" s="26" t="s">
        <v>20</v>
      </c>
    </row>
    <row r="16" spans="1:14" x14ac:dyDescent="0.25">
      <c r="A16" s="9"/>
      <c r="B16" s="15" t="s">
        <v>12</v>
      </c>
      <c r="C16" s="17"/>
      <c r="D16" s="12" t="s">
        <v>30</v>
      </c>
      <c r="E16" s="24" t="s">
        <v>17</v>
      </c>
      <c r="F16" s="24"/>
      <c r="G16" s="24" t="s">
        <v>21</v>
      </c>
      <c r="H16" s="24" t="s">
        <v>22</v>
      </c>
      <c r="I16" s="24" t="s">
        <v>23</v>
      </c>
      <c r="J16" s="26" t="s">
        <v>24</v>
      </c>
    </row>
    <row r="17" spans="1:10" x14ac:dyDescent="0.25">
      <c r="A17" s="9"/>
      <c r="B17" s="34" t="s">
        <v>46</v>
      </c>
      <c r="C17" s="19"/>
      <c r="D17" s="20" t="s">
        <v>47</v>
      </c>
      <c r="E17" s="32" t="s">
        <v>48</v>
      </c>
      <c r="F17" s="32"/>
      <c r="G17" s="32" t="s">
        <v>49</v>
      </c>
      <c r="H17" s="32" t="s">
        <v>50</v>
      </c>
      <c r="I17" s="32" t="s">
        <v>50</v>
      </c>
      <c r="J17" s="35" t="s">
        <v>51</v>
      </c>
    </row>
    <row r="18" spans="1:10" x14ac:dyDescent="0.25">
      <c r="A18" s="36"/>
      <c r="B18" s="18"/>
      <c r="C18" s="17"/>
      <c r="D18" s="12" t="s">
        <v>25</v>
      </c>
      <c r="E18" s="24" t="s">
        <v>58</v>
      </c>
      <c r="F18" s="41" t="s">
        <v>66</v>
      </c>
      <c r="G18" s="27">
        <v>1022.3</v>
      </c>
      <c r="H18" s="27">
        <v>36.35</v>
      </c>
      <c r="I18" s="27">
        <v>33.950000000000003</v>
      </c>
      <c r="J18" s="27">
        <v>142.25</v>
      </c>
    </row>
    <row r="19" spans="1:10" x14ac:dyDescent="0.25">
      <c r="A19" s="36"/>
      <c r="B19" s="18" t="s">
        <v>26</v>
      </c>
      <c r="C19" s="18"/>
      <c r="D19" s="12" t="s">
        <v>31</v>
      </c>
      <c r="E19" s="24" t="s">
        <v>59</v>
      </c>
      <c r="F19" s="42" t="s">
        <v>67</v>
      </c>
      <c r="G19" s="27">
        <f>G18+G9</f>
        <v>2119.5</v>
      </c>
      <c r="H19" s="27">
        <f>H18+H9</f>
        <v>79.300000000000011</v>
      </c>
      <c r="I19" s="27">
        <v>74.2</v>
      </c>
      <c r="J19" s="27">
        <f>J18+J9</f>
        <v>288.39999999999998</v>
      </c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</sheetData>
  <mergeCells count="1">
    <mergeCell ref="B1:D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Ychitel</cp:lastModifiedBy>
  <cp:lastPrinted>2023-04-05T07:44:10Z</cp:lastPrinted>
  <dcterms:created xsi:type="dcterms:W3CDTF">2015-06-05T18:19:34Z</dcterms:created>
  <dcterms:modified xsi:type="dcterms:W3CDTF">2023-04-26T11:18:56Z</dcterms:modified>
</cp:coreProperties>
</file>