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F19" i="1"/>
  <c r="G20" i="1"/>
  <c r="H20" i="1"/>
  <c r="I20" i="1"/>
  <c r="J20" i="1"/>
  <c r="F11" i="1"/>
  <c r="F20" i="1" s="1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<sst xmlns="http://schemas.openxmlformats.org/spreadsheetml/2006/main" count="65" uniqueCount="53">
  <si>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</si>
  <si>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</si>
  <si>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</si>
  <si>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</si>
  <si>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</si>
  <si>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</si>
  <si>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</si>
  <si>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</si>
  <si>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</si>
  <si>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</si>
  <si>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</si>
  <si>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</si>
  <si>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</si>
  <si>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</si>
  <si>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</si>
  <si>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</si>
  <si>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</si>
  <si>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</si>
  <si>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</si>
  <si>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</si>
  <si>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</si>
  <si>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</si>
  <si>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</si>
  <si>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</si>
  <si>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</si>
  <si>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</si>
  <si>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</si>
  <si>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ЯБЛОКО СЕЗОННОЕ КАЛИБРОВАННОЕ 1 шт.</t>
  </si>
  <si>
    <t>ХЛЕБ РЖАНОЙ</t>
  </si>
  <si>
    <t>Всего за день:</t>
  </si>
  <si>
    <t>закуски</t>
  </si>
  <si>
    <t>горячее</t>
  </si>
  <si>
    <t>250</t>
  </si>
  <si>
    <t>Рыба Минтай, тушеная в томате с овощами</t>
  </si>
  <si>
    <t>Зразы рыбные рубленные (из минтая) с маслом сливочным</t>
  </si>
  <si>
    <t>80</t>
  </si>
  <si>
    <t>Рагу из оваощей</t>
  </si>
  <si>
    <t xml:space="preserve">180  </t>
  </si>
  <si>
    <t>100/8</t>
  </si>
  <si>
    <t xml:space="preserve">Компот из смеси сухофруктов </t>
  </si>
  <si>
    <t>100/200</t>
  </si>
  <si>
    <t>Картофельное пюре с маслом сливочным</t>
  </si>
  <si>
    <t>Напиток из плодов шиповника</t>
  </si>
  <si>
    <t>Рассольник Ленинградский со сметаной</t>
  </si>
  <si>
    <t>250/10</t>
  </si>
  <si>
    <t>180</t>
  </si>
  <si>
    <t>918</t>
  </si>
  <si>
    <t>1120</t>
  </si>
  <si>
    <t>2038</t>
  </si>
  <si>
    <t xml:space="preserve"> Соленые огурцы </t>
  </si>
  <si>
    <t xml:space="preserve"> МБОУ СОШ № 26 города Ставрополя</t>
  </si>
  <si>
    <t>федер.</t>
  </si>
  <si>
    <t>27.12.22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</si>
</sst>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49" fontId="2" fillId="2" borderId="3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0" fontId="3" fillId="3" borderId="2" xfId="0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43" t="s">
        <v>50</v>
      </c>
      <c r="C1" s="44"/>
      <c r="D1" s="45"/>
      <c r="E1" s="1" t="s">
        <v>16</v>
      </c>
      <c r="F1" s="36" t="s">
        <v>51</v>
      </c>
      <c r="G1" s="1"/>
      <c r="H1" s="1"/>
      <c r="I1" s="1" t="s">
        <v>1</v>
      </c>
      <c r="J1" s="2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24</v>
      </c>
      <c r="B3" s="4" t="s">
        <v>2</v>
      </c>
      <c r="C3" s="5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x14ac:dyDescent="0.25">
      <c r="A4" s="9" t="s">
        <v>9</v>
      </c>
      <c r="B4" s="15" t="s">
        <v>30</v>
      </c>
      <c r="C4" s="16">
        <v>71</v>
      </c>
      <c r="D4" s="12" t="s">
        <v>49</v>
      </c>
      <c r="E4" s="17" t="s">
        <v>35</v>
      </c>
      <c r="F4" s="37">
        <v>8.23</v>
      </c>
      <c r="G4" s="37">
        <v>9.6</v>
      </c>
      <c r="H4" s="37">
        <v>0.6</v>
      </c>
      <c r="I4" s="37">
        <v>0.1</v>
      </c>
      <c r="J4" s="37">
        <v>1.5</v>
      </c>
    </row>
    <row r="5" spans="1:10" ht="45" customHeight="1" x14ac:dyDescent="0.25">
      <c r="A5" s="10"/>
      <c r="B5" s="15" t="s">
        <v>31</v>
      </c>
      <c r="C5" s="18">
        <v>237</v>
      </c>
      <c r="D5" s="13" t="s">
        <v>34</v>
      </c>
      <c r="E5" s="34" t="s">
        <v>38</v>
      </c>
      <c r="F5" s="37">
        <v>26.59</v>
      </c>
      <c r="G5" s="37">
        <v>222.4</v>
      </c>
      <c r="H5" s="37">
        <v>12.1</v>
      </c>
      <c r="I5" s="37">
        <v>16.2</v>
      </c>
      <c r="J5" s="37">
        <v>13.4</v>
      </c>
    </row>
    <row r="6" spans="1:10" x14ac:dyDescent="0.25">
      <c r="A6" s="10"/>
      <c r="B6" s="20" t="s">
        <v>14</v>
      </c>
      <c r="C6" s="21">
        <v>143</v>
      </c>
      <c r="D6" s="14" t="s">
        <v>36</v>
      </c>
      <c r="E6" s="22" t="s">
        <v>37</v>
      </c>
      <c r="F6" s="37">
        <v>11.94</v>
      </c>
      <c r="G6" s="37">
        <v>202</v>
      </c>
      <c r="H6" s="37">
        <v>2.5</v>
      </c>
      <c r="I6" s="37">
        <v>15.7</v>
      </c>
      <c r="J6" s="37">
        <v>0.5</v>
      </c>
    </row>
    <row r="7" spans="1:10" ht="26.25" x14ac:dyDescent="0.25">
      <c r="A7" s="10"/>
      <c r="B7" s="20" t="s">
        <v>25</v>
      </c>
      <c r="C7" s="23">
        <v>342</v>
      </c>
      <c r="D7" s="14" t="s">
        <v>39</v>
      </c>
      <c r="E7" s="22" t="s">
        <v>20</v>
      </c>
      <c r="F7" s="37">
        <v>5.56</v>
      </c>
      <c r="G7" s="37">
        <v>111.1</v>
      </c>
      <c r="H7" s="37">
        <v>0.2</v>
      </c>
      <c r="I7" s="37">
        <v>0.2</v>
      </c>
      <c r="J7" s="37">
        <v>27.1</v>
      </c>
    </row>
    <row r="8" spans="1:10" ht="33.75" customHeight="1" thickBot="1" x14ac:dyDescent="0.3">
      <c r="A8" s="11"/>
      <c r="B8" s="24" t="s">
        <v>17</v>
      </c>
      <c r="C8" s="18"/>
      <c r="D8" s="13" t="s">
        <v>26</v>
      </c>
      <c r="E8" s="22" t="s">
        <v>21</v>
      </c>
      <c r="F8" s="37">
        <v>3.29</v>
      </c>
      <c r="G8" s="37">
        <v>116.9</v>
      </c>
      <c r="H8" s="37">
        <v>3.95</v>
      </c>
      <c r="I8" s="37">
        <v>0.5</v>
      </c>
      <c r="J8" s="37">
        <v>24.2</v>
      </c>
    </row>
    <row r="9" spans="1:10" x14ac:dyDescent="0.25">
      <c r="A9" s="9"/>
      <c r="B9" s="20" t="s">
        <v>17</v>
      </c>
      <c r="C9" s="23"/>
      <c r="D9" s="14" t="s">
        <v>28</v>
      </c>
      <c r="E9" s="22" t="s">
        <v>21</v>
      </c>
      <c r="F9" s="37">
        <v>3.75</v>
      </c>
      <c r="G9" s="37">
        <v>129</v>
      </c>
      <c r="H9" s="37">
        <v>4.3</v>
      </c>
      <c r="I9" s="37">
        <v>1.65</v>
      </c>
      <c r="J9" s="37">
        <v>21.25</v>
      </c>
    </row>
    <row r="10" spans="1:10" ht="26.25" x14ac:dyDescent="0.25">
      <c r="A10" s="10"/>
      <c r="B10" s="26" t="s">
        <v>15</v>
      </c>
      <c r="C10" s="23"/>
      <c r="D10" s="14" t="s">
        <v>27</v>
      </c>
      <c r="E10" s="22" t="s">
        <v>32</v>
      </c>
      <c r="F10" s="37">
        <v>30.64</v>
      </c>
      <c r="G10" s="37">
        <v>94</v>
      </c>
      <c r="H10" s="37">
        <v>0.8</v>
      </c>
      <c r="I10" s="37">
        <v>0.8</v>
      </c>
      <c r="J10" s="37">
        <v>19.600000000000001</v>
      </c>
    </row>
    <row r="11" spans="1:10" ht="15.75" thickBot="1" x14ac:dyDescent="0.3">
      <c r="A11" s="11"/>
      <c r="B11" s="25"/>
      <c r="C11" s="27"/>
      <c r="D11" s="28" t="s">
        <v>22</v>
      </c>
      <c r="E11" s="29" t="s">
        <v>46</v>
      </c>
      <c r="F11" s="37">
        <f>SUM(F4:F10)</f>
        <v>90</v>
      </c>
      <c r="G11" s="37">
        <v>885</v>
      </c>
      <c r="H11" s="37">
        <v>24.25</v>
      </c>
      <c r="I11" s="37">
        <v>35.15</v>
      </c>
      <c r="J11" s="37">
        <v>107.55</v>
      </c>
    </row>
    <row r="12" spans="1:10" x14ac:dyDescent="0.25">
      <c r="A12" s="10" t="s">
        <v>10</v>
      </c>
      <c r="B12" s="15" t="s">
        <v>11</v>
      </c>
      <c r="C12" s="18">
        <v>71</v>
      </c>
      <c r="D12" s="35" t="str">
        <f t="shared" ref="D12:J12" si="0">D4</f>
        <v xml:space="preserve"> Соленые огурцы </v>
      </c>
      <c r="E12" s="19" t="str">
        <f t="shared" si="0"/>
        <v>80</v>
      </c>
      <c r="F12" s="38">
        <f t="shared" si="0"/>
        <v>8.23</v>
      </c>
      <c r="G12" s="38">
        <f t="shared" si="0"/>
        <v>9.6</v>
      </c>
      <c r="H12" s="38">
        <f t="shared" si="0"/>
        <v>0.6</v>
      </c>
      <c r="I12" s="38">
        <f t="shared" si="0"/>
        <v>0.1</v>
      </c>
      <c r="J12" s="39">
        <f t="shared" si="0"/>
        <v>1.5</v>
      </c>
    </row>
    <row r="13" spans="1:10" ht="39" x14ac:dyDescent="0.25">
      <c r="A13" s="10"/>
      <c r="B13" s="20" t="s">
        <v>12</v>
      </c>
      <c r="C13" s="21">
        <v>96</v>
      </c>
      <c r="D13" s="14" t="s">
        <v>43</v>
      </c>
      <c r="E13" s="22" t="s">
        <v>44</v>
      </c>
      <c r="F13" s="37">
        <v>11.4</v>
      </c>
      <c r="G13" s="37">
        <v>122.4</v>
      </c>
      <c r="H13" s="37">
        <v>2.2999999999999998</v>
      </c>
      <c r="I13" s="37">
        <v>5.3</v>
      </c>
      <c r="J13" s="40">
        <v>16.399999999999999</v>
      </c>
    </row>
    <row r="14" spans="1:10" ht="26.25" x14ac:dyDescent="0.25">
      <c r="A14" s="10"/>
      <c r="B14" s="20" t="s">
        <v>13</v>
      </c>
      <c r="C14" s="21">
        <v>229</v>
      </c>
      <c r="D14" s="14" t="s">
        <v>33</v>
      </c>
      <c r="E14" s="22" t="s">
        <v>40</v>
      </c>
      <c r="F14" s="37">
        <v>36.479999999999997</v>
      </c>
      <c r="G14" s="37">
        <v>210</v>
      </c>
      <c r="H14" s="37">
        <v>19.5</v>
      </c>
      <c r="I14" s="37">
        <v>9.9</v>
      </c>
      <c r="J14" s="40">
        <v>7.6</v>
      </c>
    </row>
    <row r="15" spans="1:10" ht="26.25" x14ac:dyDescent="0.25">
      <c r="A15" s="10"/>
      <c r="B15" s="20" t="s">
        <v>14</v>
      </c>
      <c r="C15" s="21">
        <v>312</v>
      </c>
      <c r="D15" s="14" t="s">
        <v>41</v>
      </c>
      <c r="E15" s="22" t="s">
        <v>45</v>
      </c>
      <c r="F15" s="37">
        <v>17.850000000000001</v>
      </c>
      <c r="G15" s="37">
        <v>217.8</v>
      </c>
      <c r="H15" s="37">
        <v>3.9</v>
      </c>
      <c r="I15" s="37">
        <v>11.5</v>
      </c>
      <c r="J15" s="40">
        <v>22.7</v>
      </c>
    </row>
    <row r="16" spans="1:10" ht="26.25" x14ac:dyDescent="0.25">
      <c r="A16" s="10"/>
      <c r="B16" s="20" t="s">
        <v>25</v>
      </c>
      <c r="C16" s="21">
        <v>388</v>
      </c>
      <c r="D16" s="14" t="s">
        <v>42</v>
      </c>
      <c r="E16" s="22" t="s">
        <v>20</v>
      </c>
      <c r="F16" s="37">
        <v>9</v>
      </c>
      <c r="G16" s="37">
        <v>88.2</v>
      </c>
      <c r="H16" s="37">
        <v>0.7</v>
      </c>
      <c r="I16" s="37">
        <v>0.3</v>
      </c>
      <c r="J16" s="40">
        <v>20.8</v>
      </c>
    </row>
    <row r="17" spans="1:10" x14ac:dyDescent="0.25">
      <c r="A17" s="10"/>
      <c r="B17" s="20" t="s">
        <v>17</v>
      </c>
      <c r="C17" s="23"/>
      <c r="D17" s="14" t="s">
        <v>26</v>
      </c>
      <c r="E17" s="22" t="s">
        <v>21</v>
      </c>
      <c r="F17" s="37">
        <v>3.29</v>
      </c>
      <c r="G17" s="37">
        <v>116.9</v>
      </c>
      <c r="H17" s="37">
        <v>3.95</v>
      </c>
      <c r="I17" s="37">
        <v>0.5</v>
      </c>
      <c r="J17" s="40">
        <v>24.2</v>
      </c>
    </row>
    <row r="18" spans="1:10" x14ac:dyDescent="0.25">
      <c r="A18" s="10"/>
      <c r="B18" s="20" t="s">
        <v>17</v>
      </c>
      <c r="C18" s="23"/>
      <c r="D18" s="14" t="s">
        <v>28</v>
      </c>
      <c r="E18" s="22" t="s">
        <v>21</v>
      </c>
      <c r="F18" s="37">
        <v>3.75</v>
      </c>
      <c r="G18" s="37">
        <v>129</v>
      </c>
      <c r="H18" s="37">
        <v>4.3</v>
      </c>
      <c r="I18" s="37">
        <v>1.65</v>
      </c>
      <c r="J18" s="40">
        <v>21.25</v>
      </c>
    </row>
    <row r="19" spans="1:10" x14ac:dyDescent="0.25">
      <c r="A19" s="10"/>
      <c r="B19" s="30"/>
      <c r="C19" s="31"/>
      <c r="D19" s="32" t="s">
        <v>22</v>
      </c>
      <c r="E19" s="33" t="s">
        <v>47</v>
      </c>
      <c r="F19" s="41">
        <f>SUM(F12:F18)</f>
        <v>90.000000000000014</v>
      </c>
      <c r="G19" s="41">
        <v>893.9</v>
      </c>
      <c r="H19" s="41">
        <v>35.25</v>
      </c>
      <c r="I19" s="41">
        <v>29.25</v>
      </c>
      <c r="J19" s="41">
        <v>114.45</v>
      </c>
    </row>
    <row r="20" spans="1:10" ht="15.75" thickBot="1" x14ac:dyDescent="0.3">
      <c r="A20" s="10"/>
      <c r="B20" s="25" t="s">
        <v>23</v>
      </c>
      <c r="C20" s="25"/>
      <c r="D20" s="28" t="s">
        <v>29</v>
      </c>
      <c r="E20" s="29" t="s">
        <v>48</v>
      </c>
      <c r="F20" s="42">
        <f>F19+F11</f>
        <v>180</v>
      </c>
      <c r="G20" s="42">
        <f t="shared" ref="G20:J20" si="1">G19+G11</f>
        <v>1778.9</v>
      </c>
      <c r="H20" s="42">
        <f t="shared" si="1"/>
        <v>59.5</v>
      </c>
      <c r="I20" s="42">
        <f t="shared" si="1"/>
        <v>64.400000000000006</v>
      </c>
      <c r="J20" s="42">
        <f t="shared" si="1"/>
        <v>222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2022-10-20T04:55:24Z</cp:lastPrinted>
  <dcterms:created xsi:type="dcterms:W3CDTF">2015-06-05T18:19:34Z</dcterms:created>
  <dcterms:modified xsi:type="dcterms:W3CDTF">2022-12-24T17:16:56Z</dcterms:modified>
</cp:coreProperties>
</file>