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20" i="1"/>
  <c r="F20" i="1" l="1"/>
  <c r="G11" i="1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<sst xmlns="http://schemas.openxmlformats.org/spreadsheetml/2006/main" count="62" uniqueCount="55">
  <si>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</si>
  <si>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</si>
  <si>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</si>
  <si>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</si>
  <si>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</si>
  <si>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</si>
  <si>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</si>
  <si>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</si>
  <si>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</si>
  <si>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</si>
  <si>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</si>
  <si>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</si>
  <si>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</si>
  <si>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</si>
  <si>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</si>
  <si>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</si>
  <si>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</si>
  <si>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</si>
  <si>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</si>
  <si>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</si>
  <si>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</si>
  <si>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250</t>
  </si>
  <si>
    <t>50</t>
  </si>
  <si>
    <t>Итого за прием пищи:</t>
  </si>
  <si>
    <t>Итого за день</t>
  </si>
  <si>
    <t>Прием 
пищи</t>
  </si>
  <si>
    <t>гастроном</t>
  </si>
  <si>
    <t>Каша вязкая молочная из риса с маслом сливочным "Крестьянское 72,5%</t>
  </si>
  <si>
    <t>200/10</t>
  </si>
  <si>
    <t xml:space="preserve">Сок фруктовый </t>
  </si>
  <si>
    <t>3 блюдо</t>
  </si>
  <si>
    <t>Хлеб пшеничный</t>
  </si>
  <si>
    <t xml:space="preserve">Масло сливочное "Крестьянское" </t>
  </si>
  <si>
    <t>Сыр Российский</t>
  </si>
  <si>
    <t>Яблоко сезонное калиброванное</t>
  </si>
  <si>
    <t>Суп картофельный с бобовыми</t>
  </si>
  <si>
    <t xml:space="preserve">Хлеб пшеничный </t>
  </si>
  <si>
    <t>Хлеб ржаной</t>
  </si>
  <si>
    <t>Каша молочн</t>
  </si>
  <si>
    <t>80</t>
  </si>
  <si>
    <t>Биточки из говядины с маслом сливочным</t>
  </si>
  <si>
    <t>100/10</t>
  </si>
  <si>
    <t>Макаронные изделия отварные с маслом сливочным</t>
  </si>
  <si>
    <t>180</t>
  </si>
  <si>
    <t xml:space="preserve">Компот из смеси сухофруктов </t>
  </si>
  <si>
    <t>920</t>
  </si>
  <si>
    <t>1605</t>
  </si>
  <si>
    <t>1867,05</t>
  </si>
  <si>
    <t>57,26</t>
  </si>
  <si>
    <t>60,76</t>
  </si>
  <si>
    <t>272,37</t>
  </si>
  <si>
    <t xml:space="preserve">  Огурцы соленые</t>
  </si>
  <si>
    <t xml:space="preserve"> МБОУ СОШ № 26 города Ставрополя</t>
  </si>
  <si>
    <t>федер.</t>
  </si>
  <si>
    <t>05.12.22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</si>
</sst>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5" xfId="0" applyFill="1" applyBorder="1"/>
    <xf numFmtId="0" fontId="0" fillId="2" borderId="0" xfId="0" applyFill="1"/>
    <xf numFmtId="49" fontId="3" fillId="2" borderId="1" xfId="0" applyNumberFormat="1" applyFont="1" applyFill="1" applyBorder="1" applyProtection="1">
      <protection locked="0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distributed" vertical="top"/>
    </xf>
    <xf numFmtId="0" fontId="3" fillId="2" borderId="13" xfId="0" applyFont="1" applyFill="1" applyBorder="1" applyAlignment="1">
      <alignment horizontal="distributed" vertical="top"/>
    </xf>
    <xf numFmtId="0" fontId="3" fillId="2" borderId="14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3" xfId="0" applyNumberFormat="1" applyFill="1" applyBorder="1" applyAlignment="1" applyProtection="1">
      <alignment horizontal="right" vertical="top"/>
      <protection locked="0"/>
    </xf>
    <xf numFmtId="49" fontId="0" fillId="2" borderId="10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49" fontId="4" fillId="3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2" fillId="2" borderId="3" xfId="0" applyNumberFormat="1" applyFont="1" applyFill="1" applyBorder="1" applyAlignment="1" applyProtection="1">
      <alignment horizontal="right" vertical="top"/>
      <protection locked="0"/>
    </xf>
    <xf numFmtId="2" fontId="2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2" fontId="0" fillId="2" borderId="11" xfId="0" applyNumberFormat="1" applyFill="1" applyBorder="1" applyAlignment="1" applyProtection="1">
      <alignment horizontal="right" vertical="top"/>
      <protection locked="0"/>
    </xf>
    <xf numFmtId="2" fontId="0" fillId="2" borderId="17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" fontId="0" fillId="2" borderId="3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49" fontId="0" fillId="2" borderId="17" xfId="0" applyNumberFormat="1" applyFill="1" applyBorder="1" applyAlignment="1" applyProtection="1">
      <alignment horizontal="right" vertical="top"/>
      <protection locked="0"/>
    </xf>
    <xf numFmtId="2" fontId="0" fillId="2" borderId="17" xfId="0" applyNumberFormat="1" applyFill="1" applyBorder="1" applyAlignment="1" applyProtection="1">
      <alignment horizontal="right" vertical="top"/>
      <protection locked="0"/>
    </xf>
    <xf numFmtId="0" fontId="4" fillId="3" borderId="2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42578125" customWidth="1"/>
  </cols>
  <sheetData>
    <row r="1" spans="1:10" x14ac:dyDescent="0.25">
      <c r="A1" s="2" t="s">
        <v>0</v>
      </c>
      <c r="B1" s="55" t="s">
        <v>52</v>
      </c>
      <c r="C1" s="56"/>
      <c r="D1" s="57"/>
      <c r="E1" s="2" t="s">
        <v>16</v>
      </c>
      <c r="F1" s="41" t="s">
        <v>53</v>
      </c>
      <c r="G1" s="2"/>
      <c r="H1" s="2"/>
      <c r="I1" s="2" t="s">
        <v>1</v>
      </c>
      <c r="J1" s="3" t="s">
        <v>54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4" t="s">
        <v>25</v>
      </c>
      <c r="B3" s="5" t="s">
        <v>2</v>
      </c>
      <c r="C3" s="6" t="s">
        <v>18</v>
      </c>
      <c r="D3" s="7" t="s">
        <v>3</v>
      </c>
      <c r="E3" s="7" t="s">
        <v>19</v>
      </c>
      <c r="F3" s="7" t="s">
        <v>4</v>
      </c>
      <c r="G3" s="7" t="s">
        <v>5</v>
      </c>
      <c r="H3" s="7" t="s">
        <v>6</v>
      </c>
      <c r="I3" s="8" t="s">
        <v>7</v>
      </c>
      <c r="J3" s="9" t="s">
        <v>8</v>
      </c>
    </row>
    <row r="4" spans="1:10" ht="60" x14ac:dyDescent="0.25">
      <c r="A4" s="10" t="s">
        <v>9</v>
      </c>
      <c r="B4" s="1" t="s">
        <v>38</v>
      </c>
      <c r="C4" s="11">
        <v>174</v>
      </c>
      <c r="D4" s="12" t="s">
        <v>27</v>
      </c>
      <c r="E4" s="13" t="s">
        <v>28</v>
      </c>
      <c r="F4" s="42">
        <v>20.149999999999999</v>
      </c>
      <c r="G4" s="33">
        <v>252.6</v>
      </c>
      <c r="H4" s="33">
        <v>5.7</v>
      </c>
      <c r="I4" s="33">
        <v>6.8</v>
      </c>
      <c r="J4" s="43">
        <v>41.7</v>
      </c>
    </row>
    <row r="5" spans="1:10" x14ac:dyDescent="0.25">
      <c r="A5" s="14"/>
      <c r="B5" s="15" t="s">
        <v>30</v>
      </c>
      <c r="C5" s="16">
        <v>389</v>
      </c>
      <c r="D5" s="17" t="s">
        <v>29</v>
      </c>
      <c r="E5" s="51">
        <v>200</v>
      </c>
      <c r="F5" s="44">
        <v>16.899999999999999</v>
      </c>
      <c r="G5" s="38">
        <v>83.4</v>
      </c>
      <c r="H5" s="38">
        <v>1</v>
      </c>
      <c r="I5" s="38">
        <v>0.2</v>
      </c>
      <c r="J5" s="39">
        <v>19.600000000000001</v>
      </c>
    </row>
    <row r="6" spans="1:10" x14ac:dyDescent="0.25">
      <c r="A6" s="14"/>
      <c r="B6" s="15" t="s">
        <v>17</v>
      </c>
      <c r="C6" s="16"/>
      <c r="D6" s="20" t="s">
        <v>37</v>
      </c>
      <c r="E6" s="51">
        <v>50</v>
      </c>
      <c r="F6" s="44">
        <v>3.75</v>
      </c>
      <c r="G6" s="38">
        <v>129</v>
      </c>
      <c r="H6" s="38">
        <v>4.3</v>
      </c>
      <c r="I6" s="38">
        <v>1.65</v>
      </c>
      <c r="J6" s="39">
        <v>21.25</v>
      </c>
    </row>
    <row r="7" spans="1:10" x14ac:dyDescent="0.25">
      <c r="A7" s="14"/>
      <c r="B7" s="18" t="s">
        <v>17</v>
      </c>
      <c r="C7" s="19"/>
      <c r="D7" s="20" t="s">
        <v>31</v>
      </c>
      <c r="E7" s="52">
        <v>50</v>
      </c>
      <c r="F7" s="45">
        <v>3.29</v>
      </c>
      <c r="G7" s="35">
        <v>116.9</v>
      </c>
      <c r="H7" s="35">
        <v>3.95</v>
      </c>
      <c r="I7" s="35">
        <v>0.5</v>
      </c>
      <c r="J7" s="40">
        <v>24.2</v>
      </c>
    </row>
    <row r="8" spans="1:10" ht="30" x14ac:dyDescent="0.25">
      <c r="A8" s="14"/>
      <c r="B8" s="18" t="s">
        <v>26</v>
      </c>
      <c r="C8" s="21">
        <v>14</v>
      </c>
      <c r="D8" s="20" t="s">
        <v>32</v>
      </c>
      <c r="E8" s="52">
        <v>10</v>
      </c>
      <c r="F8" s="45">
        <v>8.26</v>
      </c>
      <c r="G8" s="35">
        <v>66</v>
      </c>
      <c r="H8" s="35">
        <v>0.1</v>
      </c>
      <c r="I8" s="35">
        <v>7.2</v>
      </c>
      <c r="J8" s="40">
        <v>0.1</v>
      </c>
    </row>
    <row r="9" spans="1:10" x14ac:dyDescent="0.25">
      <c r="A9" s="14"/>
      <c r="B9" s="18" t="s">
        <v>26</v>
      </c>
      <c r="C9" s="19">
        <v>15</v>
      </c>
      <c r="D9" s="20" t="s">
        <v>33</v>
      </c>
      <c r="E9" s="52">
        <v>15</v>
      </c>
      <c r="F9" s="45">
        <v>10.75</v>
      </c>
      <c r="G9" s="35">
        <v>54</v>
      </c>
      <c r="H9" s="35">
        <v>3.5</v>
      </c>
      <c r="I9" s="35">
        <v>4.4000000000000004</v>
      </c>
      <c r="J9" s="40">
        <v>0</v>
      </c>
    </row>
    <row r="10" spans="1:10" ht="33.75" customHeight="1" thickBot="1" x14ac:dyDescent="0.3">
      <c r="A10" s="22"/>
      <c r="B10" s="23" t="s">
        <v>15</v>
      </c>
      <c r="C10" s="16"/>
      <c r="D10" s="17" t="s">
        <v>34</v>
      </c>
      <c r="E10" s="51">
        <v>215</v>
      </c>
      <c r="F10" s="46">
        <v>26.9</v>
      </c>
      <c r="G10" s="38">
        <v>101.05</v>
      </c>
      <c r="H10" s="38">
        <v>0.86</v>
      </c>
      <c r="I10" s="38">
        <v>0.86</v>
      </c>
      <c r="J10" s="39">
        <v>21.07</v>
      </c>
    </row>
    <row r="11" spans="1:10" ht="30" x14ac:dyDescent="0.25">
      <c r="A11" s="14"/>
      <c r="B11" s="24"/>
      <c r="C11" s="21"/>
      <c r="D11" s="20" t="s">
        <v>23</v>
      </c>
      <c r="E11" s="52">
        <v>750</v>
      </c>
      <c r="F11" s="35">
        <f>SUM(F4:F10)</f>
        <v>90</v>
      </c>
      <c r="G11" s="35">
        <f>SUM(G4:G10)</f>
        <v>802.94999999999993</v>
      </c>
      <c r="H11" s="35">
        <v>19.41</v>
      </c>
      <c r="I11" s="35">
        <v>21.61</v>
      </c>
      <c r="J11" s="35">
        <v>147.52000000000001</v>
      </c>
    </row>
    <row r="12" spans="1:10" ht="15.75" thickBot="1" x14ac:dyDescent="0.3">
      <c r="A12" s="22"/>
      <c r="B12" s="23"/>
      <c r="C12" s="25"/>
      <c r="D12" s="26"/>
      <c r="E12" s="27"/>
      <c r="F12" s="47"/>
      <c r="G12" s="47"/>
      <c r="H12" s="47"/>
      <c r="I12" s="47"/>
      <c r="J12" s="48"/>
    </row>
    <row r="13" spans="1:10" x14ac:dyDescent="0.25">
      <c r="A13" s="14" t="s">
        <v>10</v>
      </c>
      <c r="B13" s="15" t="s">
        <v>11</v>
      </c>
      <c r="C13" s="16">
        <v>71</v>
      </c>
      <c r="D13" s="17" t="s">
        <v>51</v>
      </c>
      <c r="E13" s="36" t="s">
        <v>39</v>
      </c>
      <c r="F13" s="38">
        <v>8.23</v>
      </c>
      <c r="G13" s="38">
        <v>9.6</v>
      </c>
      <c r="H13" s="38">
        <v>0.6</v>
      </c>
      <c r="I13" s="38">
        <v>0.1</v>
      </c>
      <c r="J13" s="39">
        <v>1.5</v>
      </c>
    </row>
    <row r="14" spans="1:10" ht="30" x14ac:dyDescent="0.25">
      <c r="A14" s="14"/>
      <c r="B14" s="18" t="s">
        <v>12</v>
      </c>
      <c r="C14" s="19">
        <v>102</v>
      </c>
      <c r="D14" s="20" t="s">
        <v>35</v>
      </c>
      <c r="E14" s="34" t="s">
        <v>21</v>
      </c>
      <c r="F14" s="35">
        <v>5.98</v>
      </c>
      <c r="G14" s="35">
        <v>140.69999999999999</v>
      </c>
      <c r="H14" s="35">
        <v>5.6</v>
      </c>
      <c r="I14" s="35">
        <v>5.4</v>
      </c>
      <c r="J14" s="40">
        <v>17.5</v>
      </c>
    </row>
    <row r="15" spans="1:10" ht="30" x14ac:dyDescent="0.25">
      <c r="A15" s="14"/>
      <c r="B15" s="18" t="s">
        <v>13</v>
      </c>
      <c r="C15" s="19">
        <v>268</v>
      </c>
      <c r="D15" s="20" t="s">
        <v>40</v>
      </c>
      <c r="E15" s="34" t="s">
        <v>41</v>
      </c>
      <c r="F15" s="35">
        <v>54.59</v>
      </c>
      <c r="G15" s="35">
        <v>343.9</v>
      </c>
      <c r="H15" s="35">
        <v>16.5</v>
      </c>
      <c r="I15" s="35">
        <v>24.2</v>
      </c>
      <c r="J15" s="40">
        <v>14.3</v>
      </c>
    </row>
    <row r="16" spans="1:10" ht="45" x14ac:dyDescent="0.25">
      <c r="A16" s="14"/>
      <c r="B16" s="18" t="s">
        <v>14</v>
      </c>
      <c r="C16" s="19">
        <v>309</v>
      </c>
      <c r="D16" s="20" t="s">
        <v>42</v>
      </c>
      <c r="E16" s="34" t="s">
        <v>43</v>
      </c>
      <c r="F16" s="35">
        <v>8.6</v>
      </c>
      <c r="G16" s="35">
        <v>246.6</v>
      </c>
      <c r="H16" s="35">
        <v>6.9</v>
      </c>
      <c r="I16" s="35">
        <v>7.3</v>
      </c>
      <c r="J16" s="40">
        <v>25.2</v>
      </c>
    </row>
    <row r="17" spans="1:10" ht="30" x14ac:dyDescent="0.25">
      <c r="A17" s="14"/>
      <c r="B17" s="18" t="s">
        <v>30</v>
      </c>
      <c r="C17" s="19">
        <v>349</v>
      </c>
      <c r="D17" s="20" t="s">
        <v>44</v>
      </c>
      <c r="E17" s="34" t="s">
        <v>20</v>
      </c>
      <c r="F17" s="35">
        <v>5.56</v>
      </c>
      <c r="G17" s="35">
        <v>77.400000000000006</v>
      </c>
      <c r="H17" s="35">
        <v>0</v>
      </c>
      <c r="I17" s="35">
        <v>0</v>
      </c>
      <c r="J17" s="40">
        <v>19.399999999999999</v>
      </c>
    </row>
    <row r="18" spans="1:10" x14ac:dyDescent="0.25">
      <c r="A18" s="14"/>
      <c r="B18" s="18" t="s">
        <v>17</v>
      </c>
      <c r="C18" s="21"/>
      <c r="D18" s="20" t="s">
        <v>36</v>
      </c>
      <c r="E18" s="34" t="s">
        <v>22</v>
      </c>
      <c r="F18" s="35">
        <v>3.29</v>
      </c>
      <c r="G18" s="35">
        <v>116.9</v>
      </c>
      <c r="H18" s="35">
        <v>3.95</v>
      </c>
      <c r="I18" s="35">
        <v>0.5</v>
      </c>
      <c r="J18" s="40">
        <v>24.2</v>
      </c>
    </row>
    <row r="19" spans="1:10" x14ac:dyDescent="0.25">
      <c r="A19" s="14"/>
      <c r="B19" s="18" t="s">
        <v>17</v>
      </c>
      <c r="C19" s="21"/>
      <c r="D19" s="20" t="s">
        <v>37</v>
      </c>
      <c r="E19" s="34" t="s">
        <v>22</v>
      </c>
      <c r="F19" s="31">
        <v>3.75</v>
      </c>
      <c r="G19" s="31">
        <v>129</v>
      </c>
      <c r="H19" s="31">
        <v>4.3</v>
      </c>
      <c r="I19" s="31">
        <v>1.65</v>
      </c>
      <c r="J19" s="32">
        <v>21.25</v>
      </c>
    </row>
    <row r="20" spans="1:10" x14ac:dyDescent="0.25">
      <c r="A20" s="14"/>
      <c r="B20" s="28"/>
      <c r="C20" s="29"/>
      <c r="D20" s="30"/>
      <c r="E20" s="53" t="s">
        <v>45</v>
      </c>
      <c r="F20" s="49">
        <f>F13+F14+F15+F16+F17+F18+F19</f>
        <v>90.000000000000014</v>
      </c>
      <c r="G20" s="54">
        <f>SUM(G13:G19)</f>
        <v>1064.0999999999999</v>
      </c>
      <c r="H20" s="54">
        <v>37.85</v>
      </c>
      <c r="I20" s="54">
        <v>39.15</v>
      </c>
      <c r="J20" s="54">
        <v>124.85</v>
      </c>
    </row>
    <row r="21" spans="1:10" ht="15.75" thickBot="1" x14ac:dyDescent="0.3">
      <c r="A21" s="14"/>
      <c r="B21" s="23" t="s">
        <v>24</v>
      </c>
      <c r="C21" s="23"/>
      <c r="D21" s="26"/>
      <c r="E21" s="37" t="s">
        <v>46</v>
      </c>
      <c r="F21" s="50"/>
      <c r="G21" s="47" t="s">
        <v>47</v>
      </c>
      <c r="H21" s="47" t="s">
        <v>48</v>
      </c>
      <c r="I21" s="47" t="s">
        <v>49</v>
      </c>
      <c r="J21" s="48" t="s">
        <v>50</v>
      </c>
    </row>
  </sheetData>
  <mergeCells count="1">
    <mergeCell ref="B1:D1"/>
  </mergeCells>
  <pageMargins left="0.25" right="0.25" top="0.75" bottom="0.75" header="0.3" footer="0.3"/>
  <pageSetup paperSize="9" orientation="portrait" r:id="rId1"/>
  <ignoredErrors>
    <ignoredError sqref="F11:G11 F20" unlockedFormula="1"/>
    <ignoredError sqref="E13:E21 G21:J21 H20:J20" numberStoredAsText="1"/>
    <ignoredError sqref="G20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2022-11-02T09:13:54Z</cp:lastPrinted>
  <dcterms:created xsi:type="dcterms:W3CDTF">2015-06-05T18:19:34Z</dcterms:created>
  <dcterms:modified xsi:type="dcterms:W3CDTF">2022-12-03T14:39:16Z</dcterms:modified>
</cp:coreProperties>
</file>