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ttachments serglada@mail.ru 2021-10-15 23-12-52\"/>
    </mc:Choice>
  </mc:AlternateContent>
  <bookViews>
    <workbookView xWindow="0" yWindow="0" windowWidth="2544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19" i="1"/>
  <c r="I19" i="1"/>
  <c r="J19" i="1"/>
  <c r="J20" i="1" s="1"/>
  <c r="G19" i="1"/>
  <c r="E19" i="1"/>
  <c r="E20" i="1" s="1"/>
  <c r="H11" i="1"/>
  <c r="H20" i="1" s="1"/>
  <c r="I11" i="1"/>
  <c r="I20" i="1" s="1"/>
  <c r="J11" i="1"/>
  <c r="G11" i="1"/>
  <c r="E11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<sst xmlns="http://schemas.openxmlformats.org/spreadsheetml/2006/main" count="59" uniqueCount="50">
  <si>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</si>
  <si>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</si>
  <si>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</si>
  <si>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</si>
  <si>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</si>
  <si>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</si>
  <si>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</si>
  <si>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</si>
  <si>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</si>
  <si>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</si>
  <si>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</si>
  <si>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</si>
  <si>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</si>
  <si>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</si>
  <si>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</si>
  <si>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МБОУ СОШ № 26 города Ставрополя</t>
  </si>
  <si>
    <t>нач. кл.</t>
  </si>
  <si>
    <t>СОК ФРУКТОВЫЙ (яблочный, виноградный, яблочно/виноградный, мультифрукт)</t>
  </si>
  <si>
    <t>ХЛЕБ ПШЕНИЧНЫЙ</t>
  </si>
  <si>
    <t>ЯБЛОКО СЕЗОННОЕ КАЛИБРОВАННОЕ 1 шт.</t>
  </si>
  <si>
    <t>ОВОЩИ НАТУРАЛЬНЫЕ СВЕЖИЕ ИЛИ СОЛЕНЫЕ (ОГУРЦЫ)</t>
  </si>
  <si>
    <t>Компот из смеси сухофруктов или компот из свежих плодов</t>
  </si>
  <si>
    <t>ХЛЕБ РЖАНОЙ</t>
  </si>
  <si>
    <t>№ 71 / 70 2015г.</t>
  </si>
  <si>
    <t>ОВОЩИ НАТУРАЛЬНЫЕ СВЕЖИЕ ИЛИ СОЛЕНЫЕ (ПОМИДОРЫ)</t>
  </si>
  <si>
    <t>№ 128 2015г.</t>
  </si>
  <si>
    <t>№ 342 2015г.</t>
  </si>
  <si>
    <t>Зразы рыбные рубленные (из минтая)</t>
  </si>
  <si>
    <t>90/7</t>
  </si>
  <si>
    <t xml:space="preserve">КАРТОФЕЛЬНОЕ ПЮРЕ </t>
  </si>
  <si>
    <t>№ 237 2015г.</t>
  </si>
  <si>
    <t xml:space="preserve">РАССОЛЬНИК ЛЕНИНГРАДСКИЙ </t>
  </si>
  <si>
    <t>РЫБА МИНТАЙ, ТУШЕНАЯ В ТОМАТЕ С ОВОЩАМИ</t>
  </si>
  <si>
    <t>Рагу из овощей</t>
  </si>
  <si>
    <t>№ 96 2015г.</t>
  </si>
  <si>
    <t>№ 229 2015г.</t>
  </si>
  <si>
    <t>№ 143  2015г.</t>
  </si>
  <si>
    <t>гор.блюдо</t>
  </si>
  <si>
    <t>Завтрак 2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</si>
  <si>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</si>
  <si>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</si>
  <si>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</si>
  <si>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</si>
  <si>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</si>
  <si>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</si>
  <si>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</si>
  <si>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</si>
  <si>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Итого</t>
  </si>
  <si>
    <t>Всего</t>
  </si>
  <si>
    <t>19.10.21 (вт.)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</si>
</sst>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2" borderId="2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 applyAlignment="1">
      <alignment horizontal="center"/>
    </xf>
    <xf numFmtId="1" fontId="0" fillId="2" borderId="18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7" xfId="0" applyBorder="1" applyAlignment="1">
      <alignment horizontal="center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8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0" borderId="0" xfId="0" applyBorder="1"/>
    <xf numFmtId="0" fontId="0" fillId="2" borderId="32" xfId="0" applyFill="1" applyBorder="1" applyAlignment="1" applyProtection="1">
      <alignment wrapText="1"/>
      <protection locked="0"/>
    </xf>
    <xf numFmtId="0" fontId="0" fillId="0" borderId="24" xfId="0" applyBorder="1"/>
    <xf numFmtId="0" fontId="1" fillId="3" borderId="1" xfId="0" applyFont="1" applyFill="1" applyBorder="1" applyProtection="1">
      <protection locked="0"/>
    </xf>
    <xf numFmtId="0" fontId="1" fillId="3" borderId="33" xfId="0" applyFont="1" applyFill="1" applyBorder="1" applyProtection="1">
      <protection locked="0"/>
    </xf>
    <xf numFmtId="164" fontId="0" fillId="0" borderId="0" xfId="0" applyNumberFormat="1"/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15</v>
      </c>
      <c r="C1" s="52"/>
      <c r="D1" s="53"/>
      <c r="E1" t="s">
        <v>12</v>
      </c>
      <c r="F1" s="11" t="s">
        <v>16</v>
      </c>
      <c r="I1" t="s">
        <v>1</v>
      </c>
      <c r="J1" s="10" t="s">
        <v>49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23" t="s">
        <v>13</v>
      </c>
      <c r="D3" s="32" t="s">
        <v>4</v>
      </c>
      <c r="E3" s="27" t="s">
        <v>14</v>
      </c>
      <c r="F3" s="5" t="s">
        <v>5</v>
      </c>
      <c r="G3" s="5" t="s">
        <v>7</v>
      </c>
      <c r="H3" s="5" t="s">
        <v>8</v>
      </c>
      <c r="I3" s="6" t="s">
        <v>9</v>
      </c>
      <c r="J3" s="5" t="s">
        <v>6</v>
      </c>
    </row>
    <row r="4" spans="1:10" ht="15.75" thickBot="1" x14ac:dyDescent="0.3">
      <c r="A4" s="1" t="s">
        <v>10</v>
      </c>
      <c r="B4" s="35" t="s">
        <v>37</v>
      </c>
      <c r="C4" s="24" t="s">
        <v>30</v>
      </c>
      <c r="D4" s="33" t="s">
        <v>27</v>
      </c>
      <c r="E4" s="36" t="s">
        <v>28</v>
      </c>
      <c r="F4" s="50">
        <v>19.93</v>
      </c>
      <c r="G4" s="17">
        <v>11.7</v>
      </c>
      <c r="H4" s="17">
        <v>14.1</v>
      </c>
      <c r="I4" s="18">
        <v>11</v>
      </c>
      <c r="J4" s="17">
        <v>220.2</v>
      </c>
    </row>
    <row r="5" spans="1:10" ht="15.75" thickBot="1" x14ac:dyDescent="0.3">
      <c r="A5" s="2"/>
      <c r="B5" s="35" t="s">
        <v>43</v>
      </c>
      <c r="C5" s="25" t="s">
        <v>25</v>
      </c>
      <c r="D5" s="33" t="s">
        <v>29</v>
      </c>
      <c r="E5" s="33">
        <v>150</v>
      </c>
      <c r="F5" s="50">
        <v>14.12</v>
      </c>
      <c r="G5" s="16">
        <v>3.1</v>
      </c>
      <c r="H5" s="16">
        <v>5.4</v>
      </c>
      <c r="I5" s="19">
        <v>20.3</v>
      </c>
      <c r="J5" s="16">
        <v>141</v>
      </c>
    </row>
    <row r="6" spans="1:10" ht="30.75" thickBot="1" x14ac:dyDescent="0.3">
      <c r="A6" s="2"/>
      <c r="B6" s="35" t="s">
        <v>40</v>
      </c>
      <c r="C6" s="25" t="s">
        <v>23</v>
      </c>
      <c r="D6" s="33" t="s">
        <v>20</v>
      </c>
      <c r="E6" s="33">
        <v>60</v>
      </c>
      <c r="F6" s="50">
        <v>19.93</v>
      </c>
      <c r="G6" s="7">
        <v>0.5</v>
      </c>
      <c r="H6" s="16">
        <v>0.1</v>
      </c>
      <c r="I6" s="19">
        <v>1.5</v>
      </c>
      <c r="J6" s="16">
        <v>8.1</v>
      </c>
    </row>
    <row r="7" spans="1:10" ht="30.75" thickBot="1" x14ac:dyDescent="0.3">
      <c r="A7" s="44"/>
      <c r="B7" s="35" t="s">
        <v>46</v>
      </c>
      <c r="C7" s="25" t="s">
        <v>26</v>
      </c>
      <c r="D7" s="33" t="s">
        <v>21</v>
      </c>
      <c r="E7" s="33">
        <v>200</v>
      </c>
      <c r="F7" s="13">
        <v>4.28</v>
      </c>
      <c r="G7" s="16">
        <v>0.2</v>
      </c>
      <c r="H7" s="16">
        <v>0.2</v>
      </c>
      <c r="I7" s="19">
        <v>27.1</v>
      </c>
      <c r="J7" s="16">
        <v>111.1</v>
      </c>
    </row>
    <row r="8" spans="1:10" ht="15.75" thickBot="1" x14ac:dyDescent="0.3">
      <c r="A8" s="44"/>
      <c r="B8" s="35" t="s">
        <v>44</v>
      </c>
      <c r="C8" s="26"/>
      <c r="D8" s="33" t="s">
        <v>18</v>
      </c>
      <c r="E8" s="33">
        <v>50</v>
      </c>
      <c r="F8" s="15">
        <v>2.59</v>
      </c>
      <c r="G8" s="15">
        <v>3.95</v>
      </c>
      <c r="H8" s="21">
        <v>0.5</v>
      </c>
      <c r="I8" s="21">
        <v>24.2</v>
      </c>
      <c r="J8" s="15">
        <v>116.9</v>
      </c>
    </row>
    <row r="9" spans="1:10" x14ac:dyDescent="0.25">
      <c r="A9" s="44"/>
      <c r="B9" s="35" t="s">
        <v>45</v>
      </c>
      <c r="C9" s="26"/>
      <c r="D9" s="33" t="s">
        <v>22</v>
      </c>
      <c r="E9" s="33">
        <v>50</v>
      </c>
      <c r="F9" s="15">
        <v>2.59</v>
      </c>
      <c r="G9" s="21">
        <v>4.3</v>
      </c>
      <c r="H9" s="21">
        <v>1.65</v>
      </c>
      <c r="I9" s="22">
        <v>21.25</v>
      </c>
      <c r="J9" s="21">
        <v>129</v>
      </c>
    </row>
    <row r="10" spans="1:10" ht="15.75" thickBot="1" x14ac:dyDescent="0.3">
      <c r="A10" s="3" t="s">
        <v>38</v>
      </c>
      <c r="B10" s="37" t="s">
        <v>39</v>
      </c>
      <c r="C10" s="43"/>
      <c r="D10" s="34" t="s">
        <v>19</v>
      </c>
      <c r="E10" s="31">
        <v>200</v>
      </c>
      <c r="F10" s="14">
        <v>13.65</v>
      </c>
      <c r="G10" s="20">
        <v>0.8</v>
      </c>
      <c r="H10" s="8">
        <v>0.8</v>
      </c>
      <c r="I10" s="9">
        <v>19.600000000000001</v>
      </c>
      <c r="J10" s="8"/>
    </row>
    <row r="11" spans="1:10" ht="15.75" thickBot="1" x14ac:dyDescent="0.3">
      <c r="A11" s="46"/>
      <c r="B11" s="47" t="s">
        <v>47</v>
      </c>
      <c r="C11" s="46"/>
      <c r="D11" s="46"/>
      <c r="E11">
        <f>SUM(E5:E10)</f>
        <v>710</v>
      </c>
      <c r="F11">
        <v>63.61</v>
      </c>
      <c r="G11" s="49">
        <f>SUM(G4:G10)</f>
        <v>24.55</v>
      </c>
      <c r="H11" s="49">
        <f t="shared" ref="H11:J11" si="0">SUM(H4:H10)</f>
        <v>22.75</v>
      </c>
      <c r="I11" s="49">
        <f t="shared" si="0"/>
        <v>124.94999999999999</v>
      </c>
      <c r="J11" s="49">
        <f t="shared" si="0"/>
        <v>726.3</v>
      </c>
    </row>
    <row r="12" spans="1:10" ht="30" x14ac:dyDescent="0.25">
      <c r="A12" s="2" t="s">
        <v>11</v>
      </c>
      <c r="B12" s="42" t="s">
        <v>40</v>
      </c>
      <c r="C12" s="42" t="s">
        <v>23</v>
      </c>
      <c r="D12" s="45" t="s">
        <v>24</v>
      </c>
      <c r="E12" s="28">
        <v>60</v>
      </c>
      <c r="F12" s="12">
        <v>6.45</v>
      </c>
      <c r="G12" s="17">
        <v>0.7</v>
      </c>
      <c r="H12" s="17">
        <v>0.1</v>
      </c>
      <c r="I12" s="18">
        <v>2.2000000000000002</v>
      </c>
      <c r="J12" s="17">
        <v>14</v>
      </c>
    </row>
    <row r="13" spans="1:10" x14ac:dyDescent="0.25">
      <c r="A13" s="2"/>
      <c r="B13" s="35" t="s">
        <v>41</v>
      </c>
      <c r="C13" s="35" t="s">
        <v>34</v>
      </c>
      <c r="D13" s="38" t="s">
        <v>31</v>
      </c>
      <c r="E13" s="29">
        <v>250</v>
      </c>
      <c r="F13" s="13">
        <v>8.33</v>
      </c>
      <c r="G13" s="16">
        <v>2.2999999999999998</v>
      </c>
      <c r="H13" s="16">
        <v>5.3</v>
      </c>
      <c r="I13" s="19">
        <v>16.399999999999999</v>
      </c>
      <c r="J13" s="16">
        <v>122.4</v>
      </c>
    </row>
    <row r="14" spans="1:10" ht="30" x14ac:dyDescent="0.25">
      <c r="A14" s="2"/>
      <c r="B14" s="35" t="s">
        <v>42</v>
      </c>
      <c r="C14" s="35" t="s">
        <v>35</v>
      </c>
      <c r="D14" s="38" t="s">
        <v>32</v>
      </c>
      <c r="E14" s="29">
        <v>0.5</v>
      </c>
      <c r="F14" s="13">
        <v>25.19</v>
      </c>
      <c r="G14" s="16">
        <v>8.1</v>
      </c>
      <c r="H14" s="16">
        <v>2.2999999999999998</v>
      </c>
      <c r="I14" s="19">
        <v>5.9</v>
      </c>
      <c r="J14" s="16">
        <v>84</v>
      </c>
    </row>
    <row r="15" spans="1:10" x14ac:dyDescent="0.25">
      <c r="A15" s="2"/>
      <c r="B15" s="35" t="s">
        <v>43</v>
      </c>
      <c r="C15" s="35" t="s">
        <v>36</v>
      </c>
      <c r="D15" s="38" t="s">
        <v>33</v>
      </c>
      <c r="E15" s="29">
        <v>150</v>
      </c>
      <c r="F15" s="13">
        <v>10.23</v>
      </c>
      <c r="G15" s="16">
        <v>2.5</v>
      </c>
      <c r="H15" s="16">
        <v>15.7</v>
      </c>
      <c r="I15" s="19">
        <v>0.5</v>
      </c>
      <c r="J15" s="16">
        <v>202</v>
      </c>
    </row>
    <row r="16" spans="1:10" ht="30" x14ac:dyDescent="0.25">
      <c r="A16" s="2"/>
      <c r="B16" s="35" t="s">
        <v>46</v>
      </c>
      <c r="C16" s="35"/>
      <c r="D16" s="38" t="s">
        <v>17</v>
      </c>
      <c r="E16" s="29">
        <v>200</v>
      </c>
      <c r="F16" s="13">
        <v>8.23</v>
      </c>
      <c r="G16" s="16">
        <v>1</v>
      </c>
      <c r="H16" s="16">
        <v>0.2</v>
      </c>
      <c r="I16" s="19">
        <v>19.600000000000001</v>
      </c>
      <c r="J16" s="16">
        <v>83.4</v>
      </c>
    </row>
    <row r="17" spans="1:10" x14ac:dyDescent="0.25">
      <c r="A17" s="2"/>
      <c r="B17" s="35" t="s">
        <v>44</v>
      </c>
      <c r="C17" s="35"/>
      <c r="D17" s="38" t="s">
        <v>18</v>
      </c>
      <c r="E17" s="29">
        <v>50</v>
      </c>
      <c r="F17" s="13">
        <v>2.59</v>
      </c>
      <c r="G17" s="16">
        <v>3.95</v>
      </c>
      <c r="H17" s="16">
        <v>0.5</v>
      </c>
      <c r="I17" s="19">
        <v>24.2</v>
      </c>
      <c r="J17" s="16">
        <v>116.9</v>
      </c>
    </row>
    <row r="18" spans="1:10" x14ac:dyDescent="0.25">
      <c r="A18" s="2"/>
      <c r="B18" s="35" t="s">
        <v>45</v>
      </c>
      <c r="C18" s="35"/>
      <c r="D18" s="38" t="s">
        <v>22</v>
      </c>
      <c r="E18" s="29">
        <v>50</v>
      </c>
      <c r="F18" s="13">
        <v>2.59</v>
      </c>
      <c r="G18" s="16">
        <v>4.3</v>
      </c>
      <c r="H18" s="16">
        <v>1.65</v>
      </c>
      <c r="I18" s="19">
        <v>21.25</v>
      </c>
      <c r="J18" s="16">
        <v>129</v>
      </c>
    </row>
    <row r="19" spans="1:10" x14ac:dyDescent="0.25">
      <c r="A19" s="2"/>
      <c r="B19" s="47" t="s">
        <v>47</v>
      </c>
      <c r="C19" s="41"/>
      <c r="D19" s="39"/>
      <c r="E19" s="30">
        <f>SUM(E12:E18)</f>
        <v>760.5</v>
      </c>
      <c r="F19" s="15">
        <v>63.61</v>
      </c>
      <c r="G19" s="21">
        <f>SUM(G12:G18)</f>
        <v>22.85</v>
      </c>
      <c r="H19" s="21">
        <f t="shared" ref="H19:J19" si="1">SUM(H12:H18)</f>
        <v>25.749999999999996</v>
      </c>
      <c r="I19" s="21">
        <f t="shared" si="1"/>
        <v>90.05</v>
      </c>
      <c r="J19" s="21">
        <f t="shared" si="1"/>
        <v>751.69999999999993</v>
      </c>
    </row>
    <row r="20" spans="1:10" ht="15.75" thickBot="1" x14ac:dyDescent="0.3">
      <c r="A20" s="3"/>
      <c r="B20" s="48" t="s">
        <v>48</v>
      </c>
      <c r="C20" s="37"/>
      <c r="D20" s="40"/>
      <c r="E20" s="31">
        <f>E19+E11</f>
        <v>1470.5</v>
      </c>
      <c r="F20" s="14">
        <v>127.22</v>
      </c>
      <c r="G20" s="20">
        <f>G11+G19</f>
        <v>47.400000000000006</v>
      </c>
      <c r="H20" s="20">
        <f t="shared" ref="H20:J20" si="2">H11+H19</f>
        <v>48.5</v>
      </c>
      <c r="I20" s="20">
        <f t="shared" si="2"/>
        <v>215</v>
      </c>
      <c r="J20" s="20">
        <f t="shared" si="2"/>
        <v>1478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2021-10-18T05:39:05Z</dcterms:modified>
</cp:coreProperties>
</file>