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H18" i="1"/>
  <c r="I18" i="1"/>
  <c r="J18" i="1"/>
  <c r="G18" i="1"/>
  <c r="E18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<sst xmlns="http://schemas.openxmlformats.org/spreadsheetml/2006/main" count="55" uniqueCount="52">
  <si>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</si>
  <si>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</si>
  <si>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</si>
  <si>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</si>
  <si>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</si>
  <si>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</si>
  <si>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</si>
  <si>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</si>
  <si>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</si>
  <si>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</si>
  <si>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</si>
  <si>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</si>
  <si>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</si>
  <si>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</si>
  <si>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</si>
  <si>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</si>
  <si>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</si>
  <si>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</si>
  <si>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</si>
  <si>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</si>
  <si>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</si>
  <si>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</si>
  <si>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</si>
  <si>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СОШ № 26 города Ставрополя</t>
  </si>
  <si>
    <t>масло</t>
  </si>
  <si>
    <t>сыр</t>
  </si>
  <si>
    <t>кисломол. прод.</t>
  </si>
  <si>
    <t>напитки</t>
  </si>
  <si>
    <t>нач. кл.</t>
  </si>
  <si>
    <t>КАША ВЯЗКАЯ МОЛОЧНАЯ ИЗ РИСА с маслом сливочным "Крестьянское" 72,5%</t>
  </si>
  <si>
    <t>СОК ФРУКТОВЫЙ (яблочный, виноградный, яблочно/виноградный, мультифрукт)</t>
  </si>
  <si>
    <t>ХЛЕБ ПШЕНИЧНЫЙ</t>
  </si>
  <si>
    <t>МАСЛО СЛИВОЧНОЕ "Крестьянское" 72,5%</t>
  </si>
  <si>
    <t xml:space="preserve">СЫР РОССИЙСКИЙ  </t>
  </si>
  <si>
    <t>ЯБЛОКО СЕЗОННОЕ КАЛИБРОВАННОЕ 1 шт.</t>
  </si>
  <si>
    <t>№ 174 2015г.</t>
  </si>
  <si>
    <t>№ 14 2015г.</t>
  </si>
  <si>
    <t>№ 15 2015г.</t>
  </si>
  <si>
    <t>ОВОЩИ НАТУРАЛЬНЫЕ СВЕЖИЕ ИЛИ СОЛЕНЫЕ (ОГУРЦЫ)</t>
  </si>
  <si>
    <t>СУП КАРТОФЕЛЬНЫЙ С БОБОВЫМИ</t>
  </si>
  <si>
    <t>БИТОЧКИ  ИЗ ГОВЯДИНЫ</t>
  </si>
  <si>
    <t>КАПУСТА ТУШЕНАЯ</t>
  </si>
  <si>
    <t>Компот из смеси сухофруктов или компот из свежих плодов</t>
  </si>
  <si>
    <t>ХЛЕБ РЖАНОЙ</t>
  </si>
  <si>
    <t>№ 71 / 70 2015г.</t>
  </si>
  <si>
    <t>№ 102 2015г.</t>
  </si>
  <si>
    <t>№ 268 2015г.</t>
  </si>
  <si>
    <t>№ 321 2015г.</t>
  </si>
  <si>
    <t>№ 349 2015г.</t>
  </si>
  <si>
    <t>Итого</t>
  </si>
  <si>
    <t>Всего</t>
  </si>
  <si>
    <t>11.10 (пон.)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</si>
</sst>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9" t="s">
        <v>28</v>
      </c>
      <c r="I1" t="s">
        <v>1</v>
      </c>
      <c r="J1" s="8" t="s">
        <v>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22" t="s">
        <v>21</v>
      </c>
      <c r="D3" s="33" t="s">
        <v>4</v>
      </c>
      <c r="E3" s="28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7" t="s">
        <v>11</v>
      </c>
      <c r="C4" s="23" t="s">
        <v>35</v>
      </c>
      <c r="D4" s="34" t="s">
        <v>29</v>
      </c>
      <c r="E4" s="29">
        <v>20</v>
      </c>
      <c r="F4" s="10"/>
      <c r="G4" s="15">
        <v>252.6</v>
      </c>
      <c r="H4" s="15">
        <v>5.7</v>
      </c>
      <c r="I4" s="15">
        <v>6.8</v>
      </c>
      <c r="J4" s="16">
        <v>41.7</v>
      </c>
    </row>
    <row r="5" spans="1:10" ht="30" x14ac:dyDescent="0.25">
      <c r="A5" s="2"/>
      <c r="B5" s="37" t="s">
        <v>27</v>
      </c>
      <c r="C5" s="24"/>
      <c r="D5" s="35" t="s">
        <v>30</v>
      </c>
      <c r="E5" s="30">
        <v>200</v>
      </c>
      <c r="F5" s="11"/>
      <c r="G5" s="14">
        <v>83.4</v>
      </c>
      <c r="H5" s="14">
        <v>1</v>
      </c>
      <c r="I5" s="14">
        <v>0.2</v>
      </c>
      <c r="J5" s="17">
        <v>19.600000000000001</v>
      </c>
    </row>
    <row r="6" spans="1:10" x14ac:dyDescent="0.25">
      <c r="A6" s="2"/>
      <c r="B6" s="37" t="s">
        <v>19</v>
      </c>
      <c r="C6" s="24"/>
      <c r="D6" s="35" t="s">
        <v>31</v>
      </c>
      <c r="E6" s="30">
        <v>50</v>
      </c>
      <c r="F6" s="11"/>
      <c r="G6" s="14">
        <v>116.9</v>
      </c>
      <c r="H6" s="7">
        <v>3.95</v>
      </c>
      <c r="I6" s="14">
        <v>0.5</v>
      </c>
      <c r="J6" s="17">
        <v>24.2</v>
      </c>
    </row>
    <row r="7" spans="1:10" x14ac:dyDescent="0.25">
      <c r="A7" s="2"/>
      <c r="B7" s="37" t="s">
        <v>24</v>
      </c>
      <c r="C7" s="24" t="s">
        <v>36</v>
      </c>
      <c r="D7" s="35" t="s">
        <v>32</v>
      </c>
      <c r="E7" s="30">
        <v>10</v>
      </c>
      <c r="F7" s="11"/>
      <c r="G7" s="14">
        <v>75</v>
      </c>
      <c r="H7" s="14">
        <v>0.1</v>
      </c>
      <c r="I7" s="14">
        <v>8.3000000000000007</v>
      </c>
      <c r="J7" s="17">
        <v>0.1</v>
      </c>
    </row>
    <row r="8" spans="1:10" x14ac:dyDescent="0.25">
      <c r="A8" s="2"/>
      <c r="B8" s="37" t="s">
        <v>25</v>
      </c>
      <c r="C8" s="25" t="s">
        <v>37</v>
      </c>
      <c r="D8" s="21" t="s">
        <v>33</v>
      </c>
      <c r="E8" s="31">
        <v>15</v>
      </c>
      <c r="F8" s="13"/>
      <c r="G8" s="13">
        <v>54.5</v>
      </c>
      <c r="H8" s="13">
        <v>3.5</v>
      </c>
      <c r="I8" s="18">
        <v>4.5</v>
      </c>
      <c r="J8" s="18">
        <v>0</v>
      </c>
    </row>
    <row r="9" spans="1:10" x14ac:dyDescent="0.25">
      <c r="A9" s="2"/>
      <c r="B9" s="37" t="s">
        <v>26</v>
      </c>
      <c r="C9" s="25"/>
      <c r="D9" s="21" t="s">
        <v>34</v>
      </c>
      <c r="E9" s="31">
        <v>200</v>
      </c>
      <c r="F9" s="13"/>
      <c r="G9" s="18">
        <v>94</v>
      </c>
      <c r="H9" s="18">
        <v>0.8</v>
      </c>
      <c r="I9" s="18">
        <v>0.8</v>
      </c>
      <c r="J9" s="19">
        <v>19.600000000000001</v>
      </c>
    </row>
    <row r="10" spans="1:10" ht="15.75" thickBot="1" x14ac:dyDescent="0.3">
      <c r="A10" s="3"/>
      <c r="B10" s="37" t="s">
        <v>49</v>
      </c>
      <c r="C10" s="26"/>
      <c r="D10" s="36"/>
      <c r="E10" s="32">
        <f>SUM(E4:E9)</f>
        <v>495</v>
      </c>
      <c r="F10" s="12"/>
      <c r="G10" s="12">
        <f>SUM(G4:G9)</f>
        <v>676.4</v>
      </c>
      <c r="H10" s="12">
        <f t="shared" ref="H10:J10" si="0">SUM(H4:H9)</f>
        <v>15.05</v>
      </c>
      <c r="I10" s="12">
        <f t="shared" si="0"/>
        <v>21.1</v>
      </c>
      <c r="J10" s="12">
        <f t="shared" si="0"/>
        <v>105.19999999999999</v>
      </c>
    </row>
    <row r="11" spans="1:10" ht="30" x14ac:dyDescent="0.25">
      <c r="A11" s="2" t="s">
        <v>12</v>
      </c>
      <c r="B11" s="37" t="s">
        <v>13</v>
      </c>
      <c r="C11" s="23" t="s">
        <v>44</v>
      </c>
      <c r="D11" s="34" t="s">
        <v>38</v>
      </c>
      <c r="E11" s="29">
        <v>60</v>
      </c>
      <c r="F11" s="10"/>
      <c r="G11" s="15">
        <v>8.1</v>
      </c>
      <c r="H11" s="15">
        <v>0.5</v>
      </c>
      <c r="I11" s="15">
        <v>0.1</v>
      </c>
      <c r="J11" s="16">
        <v>1.5</v>
      </c>
    </row>
    <row r="12" spans="1:10" x14ac:dyDescent="0.25">
      <c r="A12" s="2"/>
      <c r="B12" s="37" t="s">
        <v>14</v>
      </c>
      <c r="C12" s="24" t="s">
        <v>45</v>
      </c>
      <c r="D12" s="35" t="s">
        <v>39</v>
      </c>
      <c r="E12" s="30">
        <v>250</v>
      </c>
      <c r="F12" s="11"/>
      <c r="G12" s="14">
        <v>140.69999999999999</v>
      </c>
      <c r="H12" s="14">
        <v>5.6</v>
      </c>
      <c r="I12" s="14">
        <v>5.4</v>
      </c>
      <c r="J12" s="17">
        <v>17.5</v>
      </c>
    </row>
    <row r="13" spans="1:10" x14ac:dyDescent="0.25">
      <c r="A13" s="2"/>
      <c r="B13" s="37" t="s">
        <v>15</v>
      </c>
      <c r="C13" s="24" t="s">
        <v>46</v>
      </c>
      <c r="D13" s="35" t="s">
        <v>40</v>
      </c>
      <c r="E13" s="30">
        <v>11.25</v>
      </c>
      <c r="F13" s="11"/>
      <c r="G13" s="14">
        <v>290.60000000000002</v>
      </c>
      <c r="H13" s="14">
        <v>13.2</v>
      </c>
      <c r="I13" s="14">
        <v>21</v>
      </c>
      <c r="J13" s="17">
        <v>12.3</v>
      </c>
    </row>
    <row r="14" spans="1:10" x14ac:dyDescent="0.25">
      <c r="A14" s="2"/>
      <c r="B14" s="37" t="s">
        <v>16</v>
      </c>
      <c r="C14" s="24" t="s">
        <v>47</v>
      </c>
      <c r="D14" s="35" t="s">
        <v>41</v>
      </c>
      <c r="E14" s="30">
        <v>150</v>
      </c>
      <c r="F14" s="11"/>
      <c r="G14" s="14">
        <v>144.1</v>
      </c>
      <c r="H14" s="14">
        <v>3.5</v>
      </c>
      <c r="I14" s="14">
        <v>7.3</v>
      </c>
      <c r="J14" s="17">
        <v>15.7</v>
      </c>
    </row>
    <row r="15" spans="1:10" ht="30" x14ac:dyDescent="0.25">
      <c r="A15" s="2"/>
      <c r="B15" s="37" t="s">
        <v>27</v>
      </c>
      <c r="C15" s="24" t="s">
        <v>48</v>
      </c>
      <c r="D15" s="35" t="s">
        <v>42</v>
      </c>
      <c r="E15" s="30">
        <v>200</v>
      </c>
      <c r="F15" s="11"/>
      <c r="G15" s="14">
        <v>77.400000000000006</v>
      </c>
      <c r="H15" s="14">
        <v>0</v>
      </c>
      <c r="I15" s="14">
        <v>0</v>
      </c>
      <c r="J15" s="17">
        <v>19.399999999999999</v>
      </c>
    </row>
    <row r="16" spans="1:10" x14ac:dyDescent="0.25">
      <c r="A16" s="2"/>
      <c r="B16" s="37" t="s">
        <v>20</v>
      </c>
      <c r="C16" s="24"/>
      <c r="D16" s="35" t="s">
        <v>31</v>
      </c>
      <c r="E16" s="30">
        <v>50</v>
      </c>
      <c r="F16" s="11"/>
      <c r="G16" s="14">
        <v>116.9</v>
      </c>
      <c r="H16" s="14">
        <v>3.95</v>
      </c>
      <c r="I16" s="14">
        <v>0.5</v>
      </c>
      <c r="J16" s="17">
        <v>24.2</v>
      </c>
    </row>
    <row r="17" spans="1:10" x14ac:dyDescent="0.25">
      <c r="A17" s="2"/>
      <c r="B17" s="37" t="s">
        <v>17</v>
      </c>
      <c r="C17" s="24"/>
      <c r="D17" s="35" t="s">
        <v>43</v>
      </c>
      <c r="E17" s="30">
        <v>50</v>
      </c>
      <c r="F17" s="11"/>
      <c r="G17" s="14">
        <v>129</v>
      </c>
      <c r="H17" s="14">
        <v>4.3</v>
      </c>
      <c r="I17" s="14">
        <v>1.65</v>
      </c>
      <c r="J17" s="17">
        <v>21.25</v>
      </c>
    </row>
    <row r="18" spans="1:10" x14ac:dyDescent="0.25">
      <c r="A18" s="2"/>
      <c r="B18" s="37" t="s">
        <v>49</v>
      </c>
      <c r="C18" s="27"/>
      <c r="D18" s="21"/>
      <c r="E18" s="31">
        <f>SUM(E11:E17)</f>
        <v>771.25</v>
      </c>
      <c r="F18" s="13"/>
      <c r="G18" s="13">
        <f>SUM(G11:G17)</f>
        <v>906.8</v>
      </c>
      <c r="H18" s="13">
        <f t="shared" ref="H18:J18" si="1">SUM(H11:H17)</f>
        <v>31.049999999999997</v>
      </c>
      <c r="I18" s="13">
        <f t="shared" si="1"/>
        <v>35.949999999999996</v>
      </c>
      <c r="J18" s="13">
        <f t="shared" si="1"/>
        <v>111.85000000000001</v>
      </c>
    </row>
    <row r="19" spans="1:10" ht="15.75" thickBot="1" x14ac:dyDescent="0.3">
      <c r="A19" s="3"/>
      <c r="B19" s="20" t="s">
        <v>50</v>
      </c>
      <c r="C19" s="20"/>
      <c r="D19" s="36"/>
      <c r="E19" s="32">
        <f>E10+E18</f>
        <v>1266.25</v>
      </c>
      <c r="F19" s="12"/>
      <c r="G19" s="38">
        <f t="shared" ref="G19:J19" si="2">G10+G18</f>
        <v>1583.1999999999998</v>
      </c>
      <c r="H19" s="38">
        <f t="shared" si="2"/>
        <v>46.099999999999994</v>
      </c>
      <c r="I19" s="38">
        <f t="shared" si="2"/>
        <v>57.05</v>
      </c>
      <c r="J19" s="38">
        <f t="shared" si="2"/>
        <v>217.05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2021-05-22T16:33:26Z</cp:lastPrinted>
  <dcterms:created xsi:type="dcterms:W3CDTF">2015-06-05T18:19:34Z</dcterms:created>
  <dcterms:modified xsi:type="dcterms:W3CDTF">2021-10-06T19:35:07Z</dcterms:modified>
</cp:coreProperties>
</file>